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8385" tabRatio="731" activeTab="1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<sst xmlns="http://schemas.openxmlformats.org/spreadsheetml/2006/main" count="211" uniqueCount="134">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</sst>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2021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1703571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26000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1729571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577111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2500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579611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443922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2000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2000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59049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55350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562321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0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63831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63831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227241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227241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353000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131000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484000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3646575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3646575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 verticalCentered="1"/>
  <pageMargins left="0.03937007874015748" right="0" top="0" bottom="0.7480314960629921" header="0.31496062992125984" footer="0.31496062992125984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view="pageBreakPreview" zoomScale="60" workbookViewId="0" topLeftCell="A1">
      <selection activeCell="A6" sqref="A6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1" width="18.7109375" style="0" customWidth="1"/>
    <col min="72" max="72" width="14.421875" style="0" customWidth="1"/>
    <col min="73" max="73" width="20.8515625" style="0" customWidth="1"/>
    <col min="74" max="74" width="14.421875" style="0" customWidth="1"/>
    <col min="75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 t="s">
        <v>131</v>
      </c>
      <c r="C5" s="40"/>
      <c r="D5" s="3">
        <f>Entrate!C5</f>
        <v>2021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1">
        <v>1</v>
      </c>
      <c r="D7" s="82"/>
      <c r="E7" s="83"/>
      <c r="F7" s="81">
        <v>2</v>
      </c>
      <c r="G7" s="82"/>
      <c r="H7" s="83"/>
      <c r="I7" s="81">
        <v>3</v>
      </c>
      <c r="J7" s="82"/>
      <c r="K7" s="83"/>
      <c r="L7" s="81">
        <v>4</v>
      </c>
      <c r="M7" s="82"/>
      <c r="N7" s="83"/>
      <c r="O7" s="81">
        <v>5</v>
      </c>
      <c r="P7" s="82"/>
      <c r="Q7" s="83"/>
      <c r="R7" s="81">
        <v>6</v>
      </c>
      <c r="S7" s="82"/>
      <c r="T7" s="83"/>
      <c r="U7" s="81">
        <v>7</v>
      </c>
      <c r="V7" s="82"/>
      <c r="W7" s="83"/>
      <c r="X7" s="81">
        <v>8</v>
      </c>
      <c r="Y7" s="82"/>
      <c r="Z7" s="83"/>
      <c r="AA7" s="81">
        <v>9</v>
      </c>
      <c r="AB7" s="82"/>
      <c r="AC7" s="83"/>
      <c r="AD7" s="81">
        <v>10</v>
      </c>
      <c r="AE7" s="82"/>
      <c r="AF7" s="83"/>
      <c r="AG7" s="82">
        <v>11</v>
      </c>
      <c r="AH7" s="82"/>
      <c r="AI7" s="83"/>
      <c r="AJ7" s="81">
        <v>12</v>
      </c>
      <c r="AK7" s="82"/>
      <c r="AL7" s="83"/>
      <c r="AM7" s="81">
        <v>13</v>
      </c>
      <c r="AN7" s="82"/>
      <c r="AO7" s="83"/>
      <c r="AP7" s="81">
        <v>14</v>
      </c>
      <c r="AQ7" s="82"/>
      <c r="AR7" s="83"/>
      <c r="AS7" s="81">
        <v>15</v>
      </c>
      <c r="AT7" s="82"/>
      <c r="AU7" s="83"/>
      <c r="AV7" s="82">
        <v>16</v>
      </c>
      <c r="AW7" s="82"/>
      <c r="AX7" s="83"/>
      <c r="AY7" s="81">
        <v>17</v>
      </c>
      <c r="AZ7" s="82"/>
      <c r="BA7" s="83"/>
      <c r="BB7" s="81">
        <v>18</v>
      </c>
      <c r="BC7" s="82"/>
      <c r="BD7" s="83"/>
      <c r="BE7" s="81">
        <v>19</v>
      </c>
      <c r="BF7" s="82"/>
      <c r="BG7" s="83"/>
      <c r="BH7" s="81">
        <v>20</v>
      </c>
      <c r="BI7" s="82"/>
      <c r="BJ7" s="83"/>
      <c r="BK7" s="82">
        <v>50</v>
      </c>
      <c r="BL7" s="82"/>
      <c r="BM7" s="83"/>
      <c r="BN7" s="81">
        <v>60</v>
      </c>
      <c r="BO7" s="82"/>
      <c r="BP7" s="83"/>
      <c r="BQ7" s="81">
        <v>99</v>
      </c>
      <c r="BR7" s="82"/>
      <c r="BS7" s="82"/>
      <c r="BT7" s="84" t="s">
        <v>129</v>
      </c>
      <c r="BU7" s="86" t="s">
        <v>130</v>
      </c>
      <c r="BV7" s="87"/>
      <c r="BW7" s="88"/>
    </row>
    <row r="8" spans="1:75" s="23" customFormat="1" ht="58.5" customHeight="1">
      <c r="A8" s="24"/>
      <c r="B8" s="104"/>
      <c r="C8" s="87" t="s">
        <v>67</v>
      </c>
      <c r="D8" s="87"/>
      <c r="E8" s="98"/>
      <c r="F8" s="97" t="s">
        <v>68</v>
      </c>
      <c r="G8" s="98"/>
      <c r="H8" s="99"/>
      <c r="I8" s="92" t="s">
        <v>69</v>
      </c>
      <c r="J8" s="93"/>
      <c r="K8" s="101"/>
      <c r="L8" s="100" t="s">
        <v>70</v>
      </c>
      <c r="M8" s="94"/>
      <c r="N8" s="101"/>
      <c r="O8" s="100" t="s">
        <v>71</v>
      </c>
      <c r="P8" s="94"/>
      <c r="Q8" s="101"/>
      <c r="R8" s="87" t="s">
        <v>133</v>
      </c>
      <c r="S8" s="87"/>
      <c r="T8" s="98"/>
      <c r="U8" s="97" t="s">
        <v>112</v>
      </c>
      <c r="V8" s="98"/>
      <c r="W8" s="99"/>
      <c r="X8" s="92" t="s">
        <v>113</v>
      </c>
      <c r="Y8" s="93"/>
      <c r="Z8" s="101"/>
      <c r="AA8" s="100" t="s">
        <v>114</v>
      </c>
      <c r="AB8" s="94"/>
      <c r="AC8" s="101"/>
      <c r="AD8" s="100" t="s">
        <v>115</v>
      </c>
      <c r="AE8" s="94"/>
      <c r="AF8" s="101"/>
      <c r="AG8" s="87" t="s">
        <v>116</v>
      </c>
      <c r="AH8" s="87"/>
      <c r="AI8" s="98"/>
      <c r="AJ8" s="97" t="s">
        <v>117</v>
      </c>
      <c r="AK8" s="98"/>
      <c r="AL8" s="99"/>
      <c r="AM8" s="92" t="s">
        <v>118</v>
      </c>
      <c r="AN8" s="93"/>
      <c r="AO8" s="101"/>
      <c r="AP8" s="100" t="s">
        <v>119</v>
      </c>
      <c r="AQ8" s="94"/>
      <c r="AR8" s="101"/>
      <c r="AS8" s="100" t="s">
        <v>120</v>
      </c>
      <c r="AT8" s="94"/>
      <c r="AU8" s="101"/>
      <c r="AV8" s="87" t="s">
        <v>121</v>
      </c>
      <c r="AW8" s="87"/>
      <c r="AX8" s="98"/>
      <c r="AY8" s="97" t="s">
        <v>122</v>
      </c>
      <c r="AZ8" s="98"/>
      <c r="BA8" s="99"/>
      <c r="BB8" s="92" t="s">
        <v>123</v>
      </c>
      <c r="BC8" s="93"/>
      <c r="BD8" s="101"/>
      <c r="BE8" s="100" t="s">
        <v>124</v>
      </c>
      <c r="BF8" s="94"/>
      <c r="BG8" s="101"/>
      <c r="BH8" s="100" t="s">
        <v>125</v>
      </c>
      <c r="BI8" s="94"/>
      <c r="BJ8" s="101"/>
      <c r="BK8" s="87" t="s">
        <v>126</v>
      </c>
      <c r="BL8" s="87"/>
      <c r="BM8" s="98"/>
      <c r="BN8" s="97" t="s">
        <v>127</v>
      </c>
      <c r="BO8" s="98"/>
      <c r="BP8" s="99"/>
      <c r="BQ8" s="92" t="s">
        <v>128</v>
      </c>
      <c r="BR8" s="93"/>
      <c r="BS8" s="94"/>
      <c r="BT8" s="85"/>
      <c r="BU8" s="89"/>
      <c r="BV8" s="90"/>
      <c r="BW8" s="91"/>
    </row>
    <row r="9" spans="1:75" s="23" customFormat="1" ht="11.25" customHeight="1">
      <c r="A9" s="24"/>
      <c r="B9" s="61"/>
      <c r="C9" s="95" t="s">
        <v>4</v>
      </c>
      <c r="D9" s="96"/>
      <c r="E9" s="62" t="s">
        <v>5</v>
      </c>
      <c r="F9" s="95" t="s">
        <v>4</v>
      </c>
      <c r="G9" s="96"/>
      <c r="H9" s="69" t="s">
        <v>5</v>
      </c>
      <c r="I9" s="95" t="s">
        <v>4</v>
      </c>
      <c r="J9" s="96"/>
      <c r="K9" s="25" t="s">
        <v>5</v>
      </c>
      <c r="L9" s="95" t="s">
        <v>4</v>
      </c>
      <c r="M9" s="96"/>
      <c r="N9" s="25" t="s">
        <v>5</v>
      </c>
      <c r="O9" s="95" t="s">
        <v>4</v>
      </c>
      <c r="P9" s="96"/>
      <c r="Q9" s="25" t="s">
        <v>5</v>
      </c>
      <c r="R9" s="102" t="s">
        <v>4</v>
      </c>
      <c r="S9" s="96"/>
      <c r="T9" s="62" t="s">
        <v>5</v>
      </c>
      <c r="U9" s="95" t="s">
        <v>4</v>
      </c>
      <c r="V9" s="96"/>
      <c r="W9" s="69" t="s">
        <v>5</v>
      </c>
      <c r="X9" s="95" t="s">
        <v>4</v>
      </c>
      <c r="Y9" s="96"/>
      <c r="Z9" s="25" t="s">
        <v>5</v>
      </c>
      <c r="AA9" s="95" t="s">
        <v>4</v>
      </c>
      <c r="AB9" s="96"/>
      <c r="AC9" s="25" t="s">
        <v>5</v>
      </c>
      <c r="AD9" s="95" t="s">
        <v>4</v>
      </c>
      <c r="AE9" s="96"/>
      <c r="AF9" s="25" t="s">
        <v>5</v>
      </c>
      <c r="AG9" s="102" t="s">
        <v>4</v>
      </c>
      <c r="AH9" s="96"/>
      <c r="AI9" s="62" t="s">
        <v>5</v>
      </c>
      <c r="AJ9" s="95" t="s">
        <v>4</v>
      </c>
      <c r="AK9" s="96"/>
      <c r="AL9" s="69" t="s">
        <v>5</v>
      </c>
      <c r="AM9" s="95" t="s">
        <v>4</v>
      </c>
      <c r="AN9" s="96"/>
      <c r="AO9" s="25" t="s">
        <v>5</v>
      </c>
      <c r="AP9" s="95" t="s">
        <v>4</v>
      </c>
      <c r="AQ9" s="96"/>
      <c r="AR9" s="25" t="s">
        <v>5</v>
      </c>
      <c r="AS9" s="95" t="s">
        <v>4</v>
      </c>
      <c r="AT9" s="96"/>
      <c r="AU9" s="25" t="s">
        <v>5</v>
      </c>
      <c r="AV9" s="102" t="s">
        <v>4</v>
      </c>
      <c r="AW9" s="96"/>
      <c r="AX9" s="62" t="s">
        <v>5</v>
      </c>
      <c r="AY9" s="95" t="s">
        <v>4</v>
      </c>
      <c r="AZ9" s="96"/>
      <c r="BA9" s="69" t="s">
        <v>5</v>
      </c>
      <c r="BB9" s="95" t="s">
        <v>4</v>
      </c>
      <c r="BC9" s="96"/>
      <c r="BD9" s="25" t="s">
        <v>5</v>
      </c>
      <c r="BE9" s="95" t="s">
        <v>4</v>
      </c>
      <c r="BF9" s="96"/>
      <c r="BG9" s="25" t="s">
        <v>5</v>
      </c>
      <c r="BH9" s="95" t="s">
        <v>4</v>
      </c>
      <c r="BI9" s="96"/>
      <c r="BJ9" s="25" t="s">
        <v>5</v>
      </c>
      <c r="BK9" s="102" t="s">
        <v>4</v>
      </c>
      <c r="BL9" s="96"/>
      <c r="BM9" s="62" t="s">
        <v>5</v>
      </c>
      <c r="BN9" s="95" t="s">
        <v>4</v>
      </c>
      <c r="BO9" s="96"/>
      <c r="BP9" s="69" t="s">
        <v>5</v>
      </c>
      <c r="BQ9" s="95" t="s">
        <v>4</v>
      </c>
      <c r="BR9" s="96"/>
      <c r="BS9" s="25" t="s">
        <v>5</v>
      </c>
      <c r="BT9" s="77" t="s">
        <v>4</v>
      </c>
      <c r="BU9" s="95" t="s">
        <v>4</v>
      </c>
      <c r="BV9" s="96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364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364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3910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400</v>
      </c>
      <c r="M16" s="30">
        <v>0</v>
      </c>
      <c r="N16" s="30">
        <v>0</v>
      </c>
      <c r="O16" s="30">
        <v>300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4610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163350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1700</v>
      </c>
      <c r="J17" s="30">
        <v>0</v>
      </c>
      <c r="K17" s="30">
        <v>0</v>
      </c>
      <c r="L17" s="30">
        <v>237750</v>
      </c>
      <c r="M17" s="30">
        <v>0</v>
      </c>
      <c r="N17" s="30">
        <v>0</v>
      </c>
      <c r="O17" s="30">
        <v>47930</v>
      </c>
      <c r="P17" s="30">
        <v>0</v>
      </c>
      <c r="Q17" s="30">
        <v>0</v>
      </c>
      <c r="R17" s="30">
        <v>20650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422727</v>
      </c>
      <c r="AB17" s="30">
        <v>0</v>
      </c>
      <c r="AC17" s="30">
        <v>0</v>
      </c>
      <c r="AD17" s="30">
        <v>95000</v>
      </c>
      <c r="AE17" s="30">
        <v>0</v>
      </c>
      <c r="AF17" s="30">
        <v>0</v>
      </c>
      <c r="AG17" s="30">
        <v>10100</v>
      </c>
      <c r="AH17" s="30">
        <v>0</v>
      </c>
      <c r="AI17" s="30">
        <v>0</v>
      </c>
      <c r="AJ17" s="30">
        <v>157050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110479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1266736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721011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86719</v>
      </c>
      <c r="J18" s="30">
        <v>0</v>
      </c>
      <c r="K18" s="30">
        <v>0</v>
      </c>
      <c r="L18" s="30">
        <v>67215</v>
      </c>
      <c r="M18" s="30">
        <v>0</v>
      </c>
      <c r="N18" s="30">
        <v>0</v>
      </c>
      <c r="O18" s="30">
        <v>110329</v>
      </c>
      <c r="P18" s="30">
        <v>0</v>
      </c>
      <c r="Q18" s="30">
        <v>0</v>
      </c>
      <c r="R18" s="30">
        <v>10000</v>
      </c>
      <c r="S18" s="30">
        <v>0</v>
      </c>
      <c r="T18" s="30">
        <v>0</v>
      </c>
      <c r="U18" s="30">
        <v>12258</v>
      </c>
      <c r="V18" s="30">
        <v>0</v>
      </c>
      <c r="W18" s="30">
        <v>0</v>
      </c>
      <c r="X18" s="30">
        <v>88235</v>
      </c>
      <c r="Y18" s="30">
        <v>0</v>
      </c>
      <c r="Z18" s="30">
        <v>0</v>
      </c>
      <c r="AA18" s="30">
        <v>37600</v>
      </c>
      <c r="AB18" s="30">
        <v>0</v>
      </c>
      <c r="AC18" s="30">
        <v>0</v>
      </c>
      <c r="AD18" s="30">
        <v>3435</v>
      </c>
      <c r="AE18" s="30">
        <v>0</v>
      </c>
      <c r="AF18" s="30">
        <v>0</v>
      </c>
      <c r="AG18" s="30">
        <v>1000</v>
      </c>
      <c r="AH18" s="30">
        <v>0</v>
      </c>
      <c r="AI18" s="30">
        <v>0</v>
      </c>
      <c r="AJ18" s="30">
        <v>165580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900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2000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173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1306455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300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200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500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17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6689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6706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14000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14000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30000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22700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79124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131824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932952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88419</v>
      </c>
      <c r="J25" s="33">
        <f t="shared" si="3"/>
        <v>0</v>
      </c>
      <c r="K25" s="33">
        <f t="shared" si="3"/>
        <v>0</v>
      </c>
      <c r="L25" s="33">
        <f t="shared" si="3"/>
        <v>305365</v>
      </c>
      <c r="M25" s="33">
        <f t="shared" si="3"/>
        <v>0</v>
      </c>
      <c r="N25" s="33">
        <f t="shared" si="3"/>
        <v>0</v>
      </c>
      <c r="O25" s="33">
        <f t="shared" si="3"/>
        <v>158559</v>
      </c>
      <c r="P25" s="33">
        <f t="shared" si="3"/>
        <v>0</v>
      </c>
      <c r="Q25" s="33">
        <f t="shared" si="3"/>
        <v>0</v>
      </c>
      <c r="R25" s="33">
        <f t="shared" si="3"/>
        <v>30650</v>
      </c>
      <c r="S25" s="33">
        <f t="shared" si="3"/>
        <v>0</v>
      </c>
      <c r="T25" s="33">
        <f t="shared" si="3"/>
        <v>0</v>
      </c>
      <c r="U25" s="33">
        <f t="shared" si="3"/>
        <v>12258</v>
      </c>
      <c r="V25" s="33">
        <f t="shared" si="3"/>
        <v>0</v>
      </c>
      <c r="W25" s="33">
        <f t="shared" si="3"/>
        <v>0</v>
      </c>
      <c r="X25" s="33">
        <f t="shared" si="3"/>
        <v>88235</v>
      </c>
      <c r="Y25" s="33">
        <f t="shared" si="3"/>
        <v>0</v>
      </c>
      <c r="Z25" s="33">
        <f t="shared" si="3"/>
        <v>0</v>
      </c>
      <c r="AA25" s="33">
        <f t="shared" si="3"/>
        <v>483027</v>
      </c>
      <c r="AB25" s="33">
        <f t="shared" si="3"/>
        <v>0</v>
      </c>
      <c r="AC25" s="33">
        <f t="shared" si="3"/>
        <v>0</v>
      </c>
      <c r="AD25" s="33">
        <f t="shared" si="3"/>
        <v>98435</v>
      </c>
      <c r="AE25" s="33">
        <f t="shared" si="3"/>
        <v>0</v>
      </c>
      <c r="AF25" s="33">
        <f t="shared" si="3"/>
        <v>0</v>
      </c>
      <c r="AG25" s="33">
        <f t="shared" si="3"/>
        <v>11100</v>
      </c>
      <c r="AH25" s="33">
        <f t="shared" si="3"/>
        <v>0</v>
      </c>
      <c r="AI25" s="33">
        <f t="shared" si="3"/>
        <v>0</v>
      </c>
      <c r="AJ25" s="33">
        <f t="shared" si="3"/>
        <v>322630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900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112679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173</v>
      </c>
      <c r="BF25" s="33">
        <f t="shared" si="3"/>
        <v>0</v>
      </c>
      <c r="BG25" s="33">
        <f t="shared" si="3"/>
        <v>0</v>
      </c>
      <c r="BH25" s="33">
        <f t="shared" si="3"/>
        <v>79124</v>
      </c>
      <c r="BI25" s="33">
        <f t="shared" si="3"/>
        <v>0</v>
      </c>
      <c r="BJ25" s="33">
        <f t="shared" si="3"/>
        <v>0</v>
      </c>
      <c r="BK25" s="33">
        <f t="shared" si="3"/>
        <v>6689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2731195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39028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22083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61111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2720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2720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39028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2720</v>
      </c>
      <c r="AB33" s="33">
        <f t="shared" si="6"/>
        <v>0</v>
      </c>
      <c r="AC33" s="33">
        <f t="shared" si="6"/>
        <v>0</v>
      </c>
      <c r="AD33" s="33">
        <f t="shared" si="6"/>
        <v>22083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63831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140308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140308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140308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140308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227241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227241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227241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227241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353000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353000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131000</v>
      </c>
      <c r="BR55" s="30">
        <v>0</v>
      </c>
      <c r="BS55" s="30">
        <v>0</v>
      </c>
      <c r="BT55" s="30"/>
      <c r="BU55" s="31">
        <f t="shared" si="16"/>
        <v>131000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484000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484000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932952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88419</v>
      </c>
      <c r="J57" s="39">
        <f t="shared" si="19"/>
        <v>0</v>
      </c>
      <c r="K57" s="39">
        <f t="shared" si="19"/>
        <v>0</v>
      </c>
      <c r="L57" s="39">
        <f t="shared" si="19"/>
        <v>305365</v>
      </c>
      <c r="M57" s="39">
        <f t="shared" si="19"/>
        <v>0</v>
      </c>
      <c r="N57" s="39">
        <f t="shared" si="19"/>
        <v>0</v>
      </c>
      <c r="O57" s="39">
        <f t="shared" si="19"/>
        <v>158559</v>
      </c>
      <c r="P57" s="39">
        <f t="shared" si="19"/>
        <v>0</v>
      </c>
      <c r="Q57" s="39">
        <f t="shared" si="19"/>
        <v>0</v>
      </c>
      <c r="R57" s="39">
        <f t="shared" si="19"/>
        <v>69678</v>
      </c>
      <c r="S57" s="39">
        <f t="shared" si="19"/>
        <v>0</v>
      </c>
      <c r="T57" s="39">
        <f t="shared" si="19"/>
        <v>0</v>
      </c>
      <c r="U57" s="39">
        <f t="shared" si="19"/>
        <v>12258</v>
      </c>
      <c r="V57" s="39">
        <f t="shared" si="19"/>
        <v>0</v>
      </c>
      <c r="W57" s="39">
        <f t="shared" si="19"/>
        <v>0</v>
      </c>
      <c r="X57" s="39">
        <f t="shared" si="19"/>
        <v>88235</v>
      </c>
      <c r="Y57" s="39">
        <f t="shared" si="19"/>
        <v>0</v>
      </c>
      <c r="Z57" s="39">
        <f t="shared" si="19"/>
        <v>0</v>
      </c>
      <c r="AA57" s="39">
        <f t="shared" si="19"/>
        <v>485747</v>
      </c>
      <c r="AB57" s="39">
        <f t="shared" si="19"/>
        <v>0</v>
      </c>
      <c r="AC57" s="39">
        <f t="shared" si="19"/>
        <v>0</v>
      </c>
      <c r="AD57" s="39">
        <f t="shared" si="19"/>
        <v>120518</v>
      </c>
      <c r="AE57" s="39">
        <f t="shared" si="19"/>
        <v>0</v>
      </c>
      <c r="AF57" s="39">
        <f t="shared" si="19"/>
        <v>0</v>
      </c>
      <c r="AG57" s="39">
        <f t="shared" si="19"/>
        <v>11100</v>
      </c>
      <c r="AH57" s="39">
        <f t="shared" si="19"/>
        <v>0</v>
      </c>
      <c r="AI57" s="39">
        <f t="shared" si="19"/>
        <v>0</v>
      </c>
      <c r="AJ57" s="39">
        <f t="shared" si="19"/>
        <v>322630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0</v>
      </c>
      <c r="AQ57" s="39">
        <f t="shared" si="19"/>
        <v>0</v>
      </c>
      <c r="AR57" s="39">
        <f t="shared" si="19"/>
        <v>0</v>
      </c>
      <c r="AS57" s="39">
        <f t="shared" si="19"/>
        <v>900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112679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173</v>
      </c>
      <c r="BF57" s="39">
        <f t="shared" si="19"/>
        <v>0</v>
      </c>
      <c r="BG57" s="39">
        <f t="shared" si="19"/>
        <v>0</v>
      </c>
      <c r="BH57" s="39">
        <f t="shared" si="19"/>
        <v>79124</v>
      </c>
      <c r="BI57" s="39">
        <f t="shared" si="19"/>
        <v>0</v>
      </c>
      <c r="BJ57" s="39">
        <f t="shared" si="19"/>
        <v>0</v>
      </c>
      <c r="BK57" s="39">
        <f t="shared" si="19"/>
        <v>146997</v>
      </c>
      <c r="BL57" s="39">
        <f t="shared" si="19"/>
        <v>0</v>
      </c>
      <c r="BM57" s="39">
        <f t="shared" si="19"/>
        <v>0</v>
      </c>
      <c r="BN57" s="39">
        <f t="shared" si="19"/>
        <v>227241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484000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3646575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BB7:BD7"/>
    <mergeCell ref="BE7:BG7"/>
    <mergeCell ref="AM9:AN9"/>
    <mergeCell ref="AP9:AQ9"/>
    <mergeCell ref="AS9:AT9"/>
    <mergeCell ref="AV7:AX7"/>
    <mergeCell ref="AV9:AW9"/>
    <mergeCell ref="AM8:AO8"/>
    <mergeCell ref="AS8:AU8"/>
    <mergeCell ref="AD7:AF7"/>
    <mergeCell ref="R8:T8"/>
    <mergeCell ref="C3:F3"/>
    <mergeCell ref="AG7:AI7"/>
    <mergeCell ref="BB9:BC9"/>
    <mergeCell ref="AA7:AC7"/>
    <mergeCell ref="AD8:AF8"/>
    <mergeCell ref="U9:V9"/>
    <mergeCell ref="X9:Y9"/>
    <mergeCell ref="O8:Q8"/>
    <mergeCell ref="BH7:BJ7"/>
    <mergeCell ref="L7:N7"/>
    <mergeCell ref="O7:Q7"/>
    <mergeCell ref="B1:J1"/>
    <mergeCell ref="BB8:BD8"/>
    <mergeCell ref="BE8:BG8"/>
    <mergeCell ref="BH8:BJ8"/>
    <mergeCell ref="AY8:BA8"/>
    <mergeCell ref="U7:W7"/>
    <mergeCell ref="X7:Z7"/>
    <mergeCell ref="R7:T7"/>
    <mergeCell ref="U8:W8"/>
    <mergeCell ref="B7:B8"/>
    <mergeCell ref="C7:E7"/>
    <mergeCell ref="F7:H7"/>
    <mergeCell ref="I7:K7"/>
    <mergeCell ref="C8:E8"/>
    <mergeCell ref="L8:N8"/>
    <mergeCell ref="I9:J9"/>
    <mergeCell ref="I8:K8"/>
    <mergeCell ref="BK7:BM7"/>
    <mergeCell ref="AJ7:AL7"/>
    <mergeCell ref="AM7:AO7"/>
    <mergeCell ref="AP7:AR7"/>
    <mergeCell ref="AS7:AU7"/>
    <mergeCell ref="AY7:BA7"/>
    <mergeCell ref="BK8:BM8"/>
    <mergeCell ref="AG9:AH9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BE9:BF9"/>
    <mergeCell ref="L9:M9"/>
    <mergeCell ref="AA8:AC8"/>
    <mergeCell ref="O9:P9"/>
    <mergeCell ref="AG8:AI8"/>
    <mergeCell ref="AA9:AB9"/>
    <mergeCell ref="AD9:AE9"/>
    <mergeCell ref="X8:Z8"/>
    <mergeCell ref="R9:S9"/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Donata Baldassarri</cp:lastModifiedBy>
  <cp:lastPrinted>2020-01-24T15:20:32Z</cp:lastPrinted>
  <dcterms:created xsi:type="dcterms:W3CDTF">2000-01-20T08:39:24Z</dcterms:created>
  <dcterms:modified xsi:type="dcterms:W3CDTF">2020-01-24T15:31:25Z</dcterms:modified>
  <cp:category/>
  <cp:version/>
  <cp:contentType/>
  <cp:contentStatus/>
</cp:coreProperties>
</file>